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  <sheet name="Hoja4" sheetId="4" r:id="rId4"/>
  </sheets>
  <definedNames/>
  <calcPr fullCalcOnLoad="1"/>
</workbook>
</file>

<file path=xl/sharedStrings.xml><?xml version="1.0" encoding="utf-8"?>
<sst xmlns="http://schemas.openxmlformats.org/spreadsheetml/2006/main" count="44" uniqueCount="42">
  <si>
    <t>N° Expediente</t>
  </si>
  <si>
    <t>Empresa</t>
  </si>
  <si>
    <t>Título del Proyecto</t>
  </si>
  <si>
    <t>Costo total  del Proyecto</t>
  </si>
  <si>
    <t>Crédito Fiscal otorgado</t>
  </si>
  <si>
    <t>MONTO TOTAL DE PROYECTOS:</t>
  </si>
  <si>
    <t>CRÉDITO FISCAL OTORGADO:</t>
  </si>
  <si>
    <t>%</t>
  </si>
  <si>
    <t>Localidad</t>
  </si>
  <si>
    <t>PORTALES INFORMATIVOS</t>
  </si>
  <si>
    <t>2157-1487-14
Alc 1</t>
  </si>
  <si>
    <t>FUHR, RODRIGO ROBERTO</t>
  </si>
  <si>
    <t>EL MAPA DE BUENOS AIRES.COM: Buenas noticias sobre y para hombres y mujeres de la Provincia de Buenos Aires</t>
  </si>
  <si>
    <t>Coronel Suarez</t>
  </si>
  <si>
    <t>Comisión ad-hoc</t>
  </si>
  <si>
    <t>2157-1487-14
Alc 2</t>
  </si>
  <si>
    <t>2157-1487-14
Alc 3</t>
  </si>
  <si>
    <t>2157-1487-14
Alc 4</t>
  </si>
  <si>
    <t>2157-1487-14
Alc 5</t>
  </si>
  <si>
    <t>2157-1487-14
Alc 6</t>
  </si>
  <si>
    <t>2157-1487-14
Alc 7</t>
  </si>
  <si>
    <t>2157-1487-14
Alc 8</t>
  </si>
  <si>
    <t>GONZALEZ LIVIO, GUSTAVO ALFREDO</t>
  </si>
  <si>
    <t>Portal de la ciudad de Bolívar-Bolívar Hoy-Modernización de procesos, tecnología, hardware y software</t>
  </si>
  <si>
    <t>Bolívar</t>
  </si>
  <si>
    <t>MUSCIATTI, MARTÍN</t>
  </si>
  <si>
    <t>Nueva web y relanzamiento del diario digital de noticias "infoPlatense" y vinculación con "Infobonaerenses" e "Infoargentinos"</t>
  </si>
  <si>
    <t>La Plata</t>
  </si>
  <si>
    <t>HUSS, NICOLÁS EDGARDO</t>
  </si>
  <si>
    <t>El mapa de la información en Bahía Blanca y la zona</t>
  </si>
  <si>
    <t>Bahía Blanca</t>
  </si>
  <si>
    <t>WISCHÑEVSKY, MARCELO DANIEL</t>
  </si>
  <si>
    <t>Innovación y modernización del portal "Informate Acá"</t>
  </si>
  <si>
    <t>COHEN, HERNÁN</t>
  </si>
  <si>
    <t>Innovación y modernización del porta "La Posta General Rodríguez"</t>
  </si>
  <si>
    <t>General Rodríguez</t>
  </si>
  <si>
    <t>GRUPO MEDIA ATLANTICO SA</t>
  </si>
  <si>
    <t>Desarrollo de aplicación móbile para el sitio 0223</t>
  </si>
  <si>
    <t>Mar del Plata</t>
  </si>
  <si>
    <t>COMUNICACIÓN POSITIVA SRL</t>
  </si>
  <si>
    <t>Fortalecimiento tecnológico y de infraestructura para el portal digital "Letra P"</t>
  </si>
  <si>
    <t xml:space="preserve">                                Acta 1417 - Anexo I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</si>
</sst>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&quot;\ #,##0.00"/>
    <numFmt numFmtId="201" formatCode="[$$-2C0A]\ #,##0.00"/>
  </numFmts>
  <fonts count="47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200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20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20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200" fontId="5" fillId="0" borderId="10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47625</xdr:rowOff>
    </xdr:from>
    <xdr:to>
      <xdr:col>7</xdr:col>
      <xdr:colOff>866775</xdr:colOff>
      <xdr:row>2</xdr:row>
      <xdr:rowOff>142875</xdr:rowOff>
    </xdr:to>
    <xdr:pic>
      <xdr:nvPicPr>
        <xdr:cNvPr id="1" name="Picture 74" descr="membretes para papele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7625"/>
          <a:ext cx="5981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1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2.140625" style="0" bestFit="1" customWidth="1"/>
    <col min="2" max="2" width="12.28125" style="0" customWidth="1"/>
    <col min="3" max="3" width="16.57421875" style="0" bestFit="1" customWidth="1"/>
    <col min="4" max="4" width="32.00390625" style="0" customWidth="1"/>
    <col min="5" max="5" width="12.00390625" style="0" bestFit="1" customWidth="1"/>
    <col min="6" max="6" width="7.57421875" style="0" customWidth="1"/>
    <col min="7" max="7" width="11.28125" style="0" bestFit="1" customWidth="1"/>
    <col min="8" max="8" width="14.8515625" style="0" customWidth="1"/>
    <col min="9" max="9" width="12.28125" style="0" customWidth="1"/>
    <col min="10" max="18" width="9.140625" style="0" customWidth="1"/>
    <col min="19" max="19" width="8.421875" style="0" customWidth="1"/>
  </cols>
  <sheetData>
    <row r="5" spans="2:9" ht="12.75">
      <c r="B5" s="4"/>
      <c r="C5" s="4"/>
      <c r="D5" s="4"/>
      <c r="E5" s="4"/>
      <c r="F5" s="4"/>
      <c r="G5" s="4"/>
      <c r="H5" s="4"/>
      <c r="I5" s="4"/>
    </row>
    <row r="6" spans="2:9" ht="12.75">
      <c r="B6" s="4"/>
      <c r="C6" s="22"/>
      <c r="D6" s="22" t="s">
        <v>41</v>
      </c>
      <c r="E6" s="4"/>
      <c r="F6" s="4"/>
      <c r="G6" s="4"/>
      <c r="H6" s="4"/>
      <c r="I6" s="4"/>
    </row>
    <row r="7" spans="2:11" ht="15.75">
      <c r="B7" s="14"/>
      <c r="C7" s="14"/>
      <c r="D7" s="14"/>
      <c r="E7" s="14"/>
      <c r="F7" s="14"/>
      <c r="G7" s="14"/>
      <c r="H7" s="14"/>
      <c r="I7" s="14"/>
      <c r="J7" s="2"/>
      <c r="K7" s="2"/>
    </row>
    <row r="8" spans="2:11" ht="30.75" customHeight="1">
      <c r="B8" s="15" t="s">
        <v>9</v>
      </c>
      <c r="C8" s="16"/>
      <c r="D8" s="16"/>
      <c r="E8" s="16"/>
      <c r="F8" s="16"/>
      <c r="G8" s="16"/>
      <c r="H8" s="16"/>
      <c r="I8" s="17"/>
      <c r="J8" s="1"/>
      <c r="K8" s="1"/>
    </row>
    <row r="9" spans="2:9" s="3" customFormat="1" ht="51.75" customHeight="1">
      <c r="B9" s="10" t="s">
        <v>0</v>
      </c>
      <c r="C9" s="10" t="s">
        <v>1</v>
      </c>
      <c r="D9" s="10" t="s">
        <v>2</v>
      </c>
      <c r="E9" s="10" t="s">
        <v>3</v>
      </c>
      <c r="F9" s="10" t="s">
        <v>7</v>
      </c>
      <c r="G9" s="10" t="s">
        <v>4</v>
      </c>
      <c r="H9" s="10" t="s">
        <v>8</v>
      </c>
      <c r="I9" s="10" t="s">
        <v>14</v>
      </c>
    </row>
    <row r="10" spans="2:9" s="3" customFormat="1" ht="51.75" customHeight="1">
      <c r="B10" s="11" t="s">
        <v>10</v>
      </c>
      <c r="C10" s="11" t="s">
        <v>11</v>
      </c>
      <c r="D10" s="11" t="s">
        <v>12</v>
      </c>
      <c r="E10" s="12">
        <v>52148</v>
      </c>
      <c r="F10" s="13">
        <v>0.5</v>
      </c>
      <c r="G10" s="12">
        <f>E10*F10</f>
        <v>26074</v>
      </c>
      <c r="H10" s="11" t="s">
        <v>13</v>
      </c>
      <c r="I10" s="11"/>
    </row>
    <row r="11" spans="2:9" s="3" customFormat="1" ht="51.75" customHeight="1">
      <c r="B11" s="11" t="s">
        <v>15</v>
      </c>
      <c r="C11" s="11" t="s">
        <v>22</v>
      </c>
      <c r="D11" s="11" t="s">
        <v>23</v>
      </c>
      <c r="E11" s="12">
        <v>45329</v>
      </c>
      <c r="F11" s="13">
        <v>0.5</v>
      </c>
      <c r="G11" s="12">
        <f aca="true" t="shared" si="0" ref="G11:G17">(E11*F11)</f>
        <v>22664.5</v>
      </c>
      <c r="H11" s="11" t="s">
        <v>24</v>
      </c>
      <c r="I11" s="11"/>
    </row>
    <row r="12" spans="2:9" s="3" customFormat="1" ht="63.75" customHeight="1">
      <c r="B12" s="11" t="s">
        <v>16</v>
      </c>
      <c r="C12" s="11" t="s">
        <v>25</v>
      </c>
      <c r="D12" s="11" t="s">
        <v>26</v>
      </c>
      <c r="E12" s="12">
        <v>99000</v>
      </c>
      <c r="F12" s="13">
        <v>0.5</v>
      </c>
      <c r="G12" s="12">
        <f t="shared" si="0"/>
        <v>49500</v>
      </c>
      <c r="H12" s="11" t="s">
        <v>27</v>
      </c>
      <c r="I12" s="11"/>
    </row>
    <row r="13" spans="2:9" s="3" customFormat="1" ht="51.75" customHeight="1">
      <c r="B13" s="11" t="s">
        <v>17</v>
      </c>
      <c r="C13" s="11" t="s">
        <v>28</v>
      </c>
      <c r="D13" s="11" t="s">
        <v>29</v>
      </c>
      <c r="E13" s="12">
        <v>47649</v>
      </c>
      <c r="F13" s="13">
        <v>0.5</v>
      </c>
      <c r="G13" s="12">
        <f t="shared" si="0"/>
        <v>23824.5</v>
      </c>
      <c r="H13" s="11" t="s">
        <v>30</v>
      </c>
      <c r="I13" s="11"/>
    </row>
    <row r="14" spans="2:9" s="3" customFormat="1" ht="51.75" customHeight="1">
      <c r="B14" s="11" t="s">
        <v>18</v>
      </c>
      <c r="C14" s="11" t="s">
        <v>31</v>
      </c>
      <c r="D14" s="11" t="s">
        <v>32</v>
      </c>
      <c r="E14" s="12">
        <v>129962.31</v>
      </c>
      <c r="F14" s="13">
        <v>0.5</v>
      </c>
      <c r="G14" s="12">
        <f t="shared" si="0"/>
        <v>64981.155</v>
      </c>
      <c r="H14" s="11" t="s">
        <v>30</v>
      </c>
      <c r="I14" s="11"/>
    </row>
    <row r="15" spans="2:9" s="3" customFormat="1" ht="51.75" customHeight="1">
      <c r="B15" s="11" t="s">
        <v>19</v>
      </c>
      <c r="C15" s="11" t="s">
        <v>33</v>
      </c>
      <c r="D15" s="11" t="s">
        <v>34</v>
      </c>
      <c r="E15" s="12">
        <v>16528.92</v>
      </c>
      <c r="F15" s="13">
        <v>0.5</v>
      </c>
      <c r="G15" s="12">
        <f t="shared" si="0"/>
        <v>8264.46</v>
      </c>
      <c r="H15" s="11" t="s">
        <v>35</v>
      </c>
      <c r="I15" s="11"/>
    </row>
    <row r="16" spans="2:9" s="3" customFormat="1" ht="51.75" customHeight="1">
      <c r="B16" s="11" t="s">
        <v>20</v>
      </c>
      <c r="C16" s="11" t="s">
        <v>36</v>
      </c>
      <c r="D16" s="11" t="s">
        <v>37</v>
      </c>
      <c r="E16" s="12">
        <v>95000</v>
      </c>
      <c r="F16" s="13">
        <v>0.5</v>
      </c>
      <c r="G16" s="12">
        <f t="shared" si="0"/>
        <v>47500</v>
      </c>
      <c r="H16" s="11" t="s">
        <v>38</v>
      </c>
      <c r="I16" s="11"/>
    </row>
    <row r="17" spans="2:9" s="3" customFormat="1" ht="51.75" customHeight="1">
      <c r="B17" s="11" t="s">
        <v>21</v>
      </c>
      <c r="C17" s="11" t="s">
        <v>39</v>
      </c>
      <c r="D17" s="11" t="s">
        <v>40</v>
      </c>
      <c r="E17" s="12">
        <v>140001</v>
      </c>
      <c r="F17" s="13">
        <v>0.5</v>
      </c>
      <c r="G17" s="12">
        <f t="shared" si="0"/>
        <v>70000.5</v>
      </c>
      <c r="H17" s="11" t="s">
        <v>27</v>
      </c>
      <c r="I17" s="11"/>
    </row>
    <row r="18" spans="1:9" s="3" customFormat="1" ht="31.5" customHeight="1">
      <c r="A18" s="9"/>
      <c r="B18" s="20" t="s">
        <v>5</v>
      </c>
      <c r="C18" s="20"/>
      <c r="D18" s="20"/>
      <c r="E18" s="21">
        <f>SUM(E10:E17)</f>
        <v>625618.23</v>
      </c>
      <c r="F18" s="21"/>
      <c r="G18" s="21"/>
      <c r="H18" s="21"/>
      <c r="I18" s="21"/>
    </row>
    <row r="19" spans="2:9" s="3" customFormat="1" ht="18">
      <c r="B19" s="20" t="s">
        <v>6</v>
      </c>
      <c r="C19" s="20"/>
      <c r="D19" s="20"/>
      <c r="E19" s="21">
        <f>SUM(G10:G17)</f>
        <v>312809.115</v>
      </c>
      <c r="F19" s="21"/>
      <c r="G19" s="21"/>
      <c r="H19" s="21"/>
      <c r="I19" s="21"/>
    </row>
    <row r="20" s="3" customFormat="1" ht="18" customHeight="1"/>
    <row r="21" spans="2:9" ht="18">
      <c r="B21" s="18"/>
      <c r="C21" s="18"/>
      <c r="D21" s="18"/>
      <c r="E21" s="19"/>
      <c r="F21" s="19"/>
      <c r="G21" s="19"/>
      <c r="H21" s="19"/>
      <c r="I21" s="19"/>
    </row>
    <row r="22" spans="2:9" ht="18">
      <c r="B22" s="18"/>
      <c r="C22" s="18"/>
      <c r="D22" s="18"/>
      <c r="E22" s="19"/>
      <c r="F22" s="19"/>
      <c r="G22" s="19"/>
      <c r="H22" s="19"/>
      <c r="I22" s="19"/>
    </row>
    <row r="25" spans="2:9" ht="12.75">
      <c r="B25" s="5"/>
      <c r="C25" s="5"/>
      <c r="D25" s="5"/>
      <c r="E25" s="6"/>
      <c r="F25" s="7"/>
      <c r="G25" s="8"/>
      <c r="H25" s="8"/>
      <c r="I25" s="5"/>
    </row>
    <row r="26" spans="2:9" ht="12.75">
      <c r="B26" s="5"/>
      <c r="C26" s="5"/>
      <c r="D26" s="5"/>
      <c r="E26" s="6"/>
      <c r="F26" s="7"/>
      <c r="G26" s="8"/>
      <c r="H26" s="8"/>
      <c r="I26" s="5"/>
    </row>
    <row r="27" spans="2:9" ht="12.75">
      <c r="B27" s="5"/>
      <c r="C27" s="5"/>
      <c r="D27" s="5"/>
      <c r="E27" s="6"/>
      <c r="F27" s="7"/>
      <c r="G27" s="8"/>
      <c r="H27" s="8"/>
      <c r="I27" s="5"/>
    </row>
    <row r="28" spans="2:9" ht="12.75">
      <c r="B28" s="5"/>
      <c r="C28" s="5"/>
      <c r="D28" s="5"/>
      <c r="E28" s="6"/>
      <c r="F28" s="7"/>
      <c r="G28" s="8"/>
      <c r="H28" s="8"/>
      <c r="I28" s="5"/>
    </row>
    <row r="29" spans="2:9" ht="12.75">
      <c r="B29" s="5"/>
      <c r="C29" s="5"/>
      <c r="D29" s="5"/>
      <c r="E29" s="6"/>
      <c r="F29" s="7"/>
      <c r="G29" s="8"/>
      <c r="H29" s="8"/>
      <c r="I29" s="5"/>
    </row>
    <row r="30" spans="2:9" ht="12.75">
      <c r="B30" s="5"/>
      <c r="C30" s="5"/>
      <c r="D30" s="5"/>
      <c r="E30" s="6"/>
      <c r="F30" s="7"/>
      <c r="G30" s="8"/>
      <c r="H30" s="8"/>
      <c r="I30" s="5"/>
    </row>
    <row r="31" spans="2:9" ht="12.75">
      <c r="B31" s="4"/>
      <c r="C31" s="4"/>
      <c r="D31" s="4"/>
      <c r="E31" s="4"/>
      <c r="F31" s="4"/>
      <c r="G31" s="4"/>
      <c r="H31" s="4"/>
      <c r="I31" s="4"/>
    </row>
  </sheetData>
  <sheetProtection/>
  <mergeCells count="10">
    <mergeCell ref="B7:I7"/>
    <mergeCell ref="B8:I8"/>
    <mergeCell ref="B21:D21"/>
    <mergeCell ref="B22:D22"/>
    <mergeCell ref="E21:I21"/>
    <mergeCell ref="E22:I22"/>
    <mergeCell ref="B18:D18"/>
    <mergeCell ref="E18:I18"/>
    <mergeCell ref="B19:D19"/>
    <mergeCell ref="E19:I19"/>
  </mergeCells>
  <printOptions horizontalCentered="1"/>
  <pageMargins left="0.35433070866141736" right="0.2362204724409449" top="0.1968503937007874" bottom="0.1968503937007874" header="0.11811023622047245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</cp:lastModifiedBy>
  <cp:lastPrinted>2015-03-11T14:07:38Z</cp:lastPrinted>
  <dcterms:created xsi:type="dcterms:W3CDTF">1996-11-27T10:00:04Z</dcterms:created>
  <dcterms:modified xsi:type="dcterms:W3CDTF">2015-03-11T14:07:41Z</dcterms:modified>
  <cp:category/>
  <cp:version/>
  <cp:contentType/>
  <cp:contentStatus/>
</cp:coreProperties>
</file>